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citerne\Documents\"/>
    </mc:Choice>
  </mc:AlternateContent>
  <bookViews>
    <workbookView xWindow="0" yWindow="0" windowWidth="28800" windowHeight="11730"/>
  </bookViews>
  <sheets>
    <sheet name="Feuil1" sheetId="1" r:id="rId1"/>
  </sheets>
  <definedNames>
    <definedName name="_xlnm.Print_Area" localSheetId="0">Feuil1!$A$1:$C$29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C20" i="1" l="1"/>
  <c r="C16" i="1"/>
  <c r="C13" i="1"/>
  <c r="C18" i="1" l="1"/>
  <c r="C19" i="1" s="1"/>
  <c r="C21" i="1" s="1"/>
</calcChain>
</file>

<file path=xl/sharedStrings.xml><?xml version="1.0" encoding="utf-8"?>
<sst xmlns="http://schemas.openxmlformats.org/spreadsheetml/2006/main" count="19" uniqueCount="19">
  <si>
    <t>Aides destinées à poursuivre l'effort d'investissements engagés avant le 1er janvier 2019</t>
  </si>
  <si>
    <t>Nom de l'EA:</t>
  </si>
  <si>
    <t>N°SIRET:</t>
  </si>
  <si>
    <t>Préciser le montant lié à l'aménagement des locaux dans le cadre de l'accessibilité des TH</t>
  </si>
  <si>
    <t xml:space="preserve">Total Dotation aux amortissements </t>
  </si>
  <si>
    <t>30 % de la dotation aux amortissements</t>
  </si>
  <si>
    <t>Plafond par Effectif de référence TH ( 1000 € par ETP TH AAP)</t>
  </si>
  <si>
    <t>cachet de la structure</t>
  </si>
  <si>
    <t>Demande d'aide dans le cadre du fonds d'accompagnement à la transformation des Entreprises Adaptées</t>
  </si>
  <si>
    <r>
      <t xml:space="preserve">Préciser le nombre de TH en EQTP </t>
    </r>
    <r>
      <rPr>
        <b/>
        <sz val="12"/>
        <rFont val="Calibri"/>
        <family val="2"/>
        <scheme val="minor"/>
      </rPr>
      <t>(effectif de référence AAP au 31 décembre 2018)</t>
    </r>
  </si>
  <si>
    <r>
      <rPr>
        <b/>
        <u/>
        <sz val="12"/>
        <color indexed="8"/>
        <rFont val="Calibri"/>
        <family val="2"/>
        <scheme val="minor"/>
      </rPr>
      <t xml:space="preserve">Signature </t>
    </r>
    <r>
      <rPr>
        <sz val="12"/>
        <color indexed="8"/>
        <rFont val="Calibri"/>
        <family val="2"/>
        <scheme val="minor"/>
      </rPr>
      <t>du Représentant de l'entreprise adaptée:</t>
    </r>
  </si>
  <si>
    <t>Loyers crédit-bail  mobilier portant sur la même typologie d’investissements visées ci-dessus</t>
  </si>
  <si>
    <r>
      <t xml:space="preserve">Préciser le montant de votre dotation aux amortissements 2018 </t>
    </r>
    <r>
      <rPr>
        <b/>
        <sz val="12"/>
        <rFont val="Calibri"/>
        <family val="2"/>
        <scheme val="minor"/>
      </rPr>
      <t>"QA" : Installations  techniques, matériel et outillage industriels</t>
    </r>
  </si>
  <si>
    <r>
      <t xml:space="preserve">Préciser le montant de votre dotation aux amortissements 2018 </t>
    </r>
    <r>
      <rPr>
        <b/>
        <sz val="12"/>
        <rFont val="Calibri"/>
        <family val="2"/>
        <scheme val="minor"/>
      </rPr>
      <t>"QI" : autres immobilisations corporelles (Matériel de transport)</t>
    </r>
  </si>
  <si>
    <r>
      <t xml:space="preserve">Préciser le montant de votre dotation aux amortissements 2018 </t>
    </r>
    <r>
      <rPr>
        <b/>
        <sz val="12"/>
        <rFont val="Calibri"/>
        <family val="2"/>
        <scheme val="minor"/>
      </rPr>
      <t xml:space="preserve">"QM" : autres immobilisations corporelles (Matériel de bureau et
informatique, mobilier)
</t>
    </r>
  </si>
  <si>
    <t>Grille de calcul aides destinées à poursuivre l'effort d'investissement engagé avant le 1er janvier 2019</t>
  </si>
  <si>
    <t>Montant à verser au titre des aides destinées à poursuivre l'effort d'investissement engagé avant le 1er janvier 2019</t>
  </si>
  <si>
    <t>N°CPOM</t>
  </si>
  <si>
    <r>
      <rPr>
        <sz val="12"/>
        <color rgb="FFFF0000"/>
        <rFont val="Calibri"/>
        <family val="2"/>
        <scheme val="minor"/>
      </rPr>
      <t>Sont exclus les éléments concernant l’immobilier, les frais liés à l’agencement de locaux</t>
    </r>
    <r>
      <rPr>
        <sz val="12"/>
        <color theme="1"/>
        <rFont val="Calibri"/>
        <family val="2"/>
        <scheme val="minor"/>
      </rPr>
      <t xml:space="preserve">, exception faite de ceux relatifs à l’accessibilité aux personnes handicapées, </t>
    </r>
    <r>
      <rPr>
        <sz val="12"/>
        <color rgb="FFFF0000"/>
        <rFont val="Calibri"/>
        <family val="2"/>
        <scheme val="minor"/>
      </rPr>
      <t>et les locations</t>
    </r>
    <r>
      <rPr>
        <sz val="12"/>
        <color theme="1"/>
        <rFont val="Calibri"/>
        <family val="2"/>
        <scheme val="minor"/>
      </rPr>
      <t>. En cas de crédit-bail mobilier, sont pris en compte les 2/3 des loyers payés sur les mêmes typologies d’investissements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</si>
</sst>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€&quot;_-;\-* #,##0.00\ &quot;€&quot;_-;_-* &quot;-&quot;??\ &quot;€&quot;_-;_-@_-"/>
    <numFmt numFmtId="164" formatCode="#,##0.00\ _€"/>
    <numFmt numFmtId="165" formatCode="#,##0.00\ &quot;€&quot;"/>
    <numFmt numFmtId="166" formatCode="_-* #,##0.00\ _F_-;\-* #,##0.00\ _F_-;_-* &quot;-&quot;??\ _F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rgb="FF0070C0"/>
      <name val="Calibri"/>
      <family val="2"/>
      <scheme val="minor"/>
    </font>
    <font>
      <sz val="12"/>
      <color indexed="10"/>
      <name val="Calibri"/>
      <family val="2"/>
      <scheme val="minor"/>
    </font>
    <font>
      <b/>
      <u/>
      <sz val="14"/>
      <color rgb="FF0070C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hadow/>
      <sz val="12"/>
      <name val="Calibri"/>
      <family val="2"/>
      <scheme val="minor"/>
    </font>
    <font>
      <b/>
      <shadow/>
      <sz val="12"/>
      <color indexed="8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2"/>
      <color rgb="FF00B050"/>
      <name val="Calibri"/>
      <family val="2"/>
      <scheme val="minor"/>
    </font>
    <font>
      <sz val="12"/>
      <color indexed="8"/>
      <name val="Calibri"/>
      <family val="2"/>
      <scheme val="minor"/>
    </font>
    <font>
      <b/>
      <u/>
      <sz val="12"/>
      <color indexed="8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lightUp">
        <bgColor theme="1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rgb="FFFF0000"/>
      </right>
      <top/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6" fontId="2" fillId="0" borderId="0" applyFont="0" applyFill="0" applyBorder="0" applyAlignment="0" applyProtection="0"/>
  </cellStyleXfs>
  <cellXfs count="58">
    <xf numFmtId="0" fontId="0" fillId="0" borderId="0" xfId="0"/>
    <xf numFmtId="0" fontId="3" fillId="0" borderId="0" xfId="0" applyFont="1" applyFill="1" applyAlignment="1" applyProtection="1">
      <alignment horizontal="center" shrinkToFit="1"/>
    </xf>
    <xf numFmtId="49" fontId="4" fillId="0" borderId="1" xfId="0" applyNumberFormat="1" applyFont="1" applyBorder="1" applyAlignment="1" applyProtection="1">
      <alignment horizontal="center"/>
    </xf>
    <xf numFmtId="0" fontId="6" fillId="0" borderId="0" xfId="0" applyFont="1"/>
    <xf numFmtId="0" fontId="3" fillId="0" borderId="0" xfId="0" applyFont="1" applyAlignment="1" applyProtection="1">
      <alignment horizontal="right"/>
    </xf>
    <xf numFmtId="0" fontId="6" fillId="0" borderId="0" xfId="0" applyFont="1" applyAlignment="1" applyProtection="1">
      <alignment horizontal="center" wrapText="1"/>
    </xf>
    <xf numFmtId="0" fontId="3" fillId="0" borderId="0" xfId="0" applyFont="1" applyAlignment="1" applyProtection="1">
      <alignment horizontal="right" vertical="center"/>
    </xf>
    <xf numFmtId="0" fontId="8" fillId="0" borderId="7" xfId="0" applyFont="1" applyFill="1" applyBorder="1" applyAlignment="1" applyProtection="1">
      <alignment horizontal="left" vertical="center" wrapText="1"/>
    </xf>
    <xf numFmtId="0" fontId="8" fillId="0" borderId="18" xfId="0" applyFont="1" applyBorder="1" applyAlignment="1" applyProtection="1">
      <alignment vertical="top" wrapText="1"/>
    </xf>
    <xf numFmtId="164" fontId="7" fillId="0" borderId="18" xfId="0" applyNumberFormat="1" applyFont="1" applyFill="1" applyBorder="1" applyAlignment="1" applyProtection="1">
      <alignment horizontal="center" vertical="top" wrapText="1"/>
    </xf>
    <xf numFmtId="0" fontId="13" fillId="0" borderId="0" xfId="0" applyFont="1" applyAlignment="1" applyProtection="1">
      <alignment horizontal="center"/>
    </xf>
    <xf numFmtId="0" fontId="6" fillId="0" borderId="19" xfId="0" applyFont="1" applyBorder="1" applyProtection="1"/>
    <xf numFmtId="0" fontId="6" fillId="0" borderId="20" xfId="0" applyFont="1" applyBorder="1" applyProtection="1"/>
    <xf numFmtId="0" fontId="11" fillId="0" borderId="0" xfId="0" applyFont="1" applyBorder="1" applyAlignment="1" applyProtection="1">
      <alignment horizontal="center" vertical="top" wrapText="1"/>
    </xf>
    <xf numFmtId="0" fontId="7" fillId="0" borderId="21" xfId="0" applyFont="1" applyBorder="1" applyAlignment="1" applyProtection="1">
      <alignment vertical="top" wrapText="1"/>
    </xf>
    <xf numFmtId="0" fontId="6" fillId="0" borderId="22" xfId="0" applyFont="1" applyBorder="1" applyProtection="1"/>
    <xf numFmtId="0" fontId="9" fillId="0" borderId="0" xfId="0" applyFont="1" applyBorder="1" applyAlignment="1" applyProtection="1">
      <alignment vertical="top" wrapText="1"/>
    </xf>
    <xf numFmtId="0" fontId="9" fillId="0" borderId="21" xfId="0" applyFont="1" applyBorder="1" applyAlignment="1" applyProtection="1">
      <alignment vertical="top" wrapText="1"/>
    </xf>
    <xf numFmtId="0" fontId="9" fillId="0" borderId="4" xfId="0" applyFont="1" applyBorder="1" applyAlignment="1" applyProtection="1">
      <alignment vertical="top" wrapText="1"/>
    </xf>
    <xf numFmtId="0" fontId="6" fillId="0" borderId="5" xfId="0" applyFont="1" applyBorder="1" applyProtection="1"/>
    <xf numFmtId="0" fontId="9" fillId="2" borderId="4" xfId="0" applyFont="1" applyFill="1" applyBorder="1" applyAlignment="1" applyProtection="1">
      <alignment vertical="top" wrapText="1"/>
    </xf>
    <xf numFmtId="164" fontId="10" fillId="2" borderId="5" xfId="0" applyNumberFormat="1" applyFont="1" applyFill="1" applyBorder="1" applyAlignment="1" applyProtection="1">
      <alignment horizontal="center" vertical="top" wrapText="1"/>
    </xf>
    <xf numFmtId="44" fontId="7" fillId="4" borderId="9" xfId="2" applyNumberFormat="1" applyFont="1" applyFill="1" applyBorder="1" applyAlignment="1" applyProtection="1">
      <alignment horizontal="center" vertical="center"/>
    </xf>
    <xf numFmtId="44" fontId="7" fillId="7" borderId="15" xfId="0" applyNumberFormat="1" applyFont="1" applyFill="1" applyBorder="1" applyAlignment="1" applyProtection="1">
      <alignment vertical="center" wrapText="1"/>
    </xf>
    <xf numFmtId="44" fontId="12" fillId="6" borderId="12" xfId="1" applyNumberFormat="1" applyFont="1" applyFill="1" applyBorder="1" applyAlignment="1" applyProtection="1">
      <alignment horizontal="center" vertical="center"/>
    </xf>
    <xf numFmtId="0" fontId="6" fillId="0" borderId="23" xfId="0" applyFont="1" applyBorder="1"/>
    <xf numFmtId="0" fontId="6" fillId="0" borderId="0" xfId="0" applyFont="1" applyBorder="1"/>
    <xf numFmtId="2" fontId="7" fillId="3" borderId="24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8" xfId="0" applyFont="1" applyFill="1" applyBorder="1" applyAlignment="1" applyProtection="1">
      <alignment horizontal="left" vertical="center" wrapText="1"/>
    </xf>
    <xf numFmtId="0" fontId="9" fillId="2" borderId="0" xfId="0" applyFont="1" applyFill="1" applyBorder="1" applyAlignment="1" applyProtection="1">
      <alignment vertical="top" wrapText="1"/>
    </xf>
    <xf numFmtId="165" fontId="7" fillId="3" borderId="24" xfId="0" applyNumberFormat="1" applyFont="1" applyFill="1" applyBorder="1" applyAlignment="1" applyProtection="1">
      <alignment horizontal="center" vertical="center" wrapText="1"/>
      <protection locked="0"/>
    </xf>
    <xf numFmtId="44" fontId="15" fillId="5" borderId="6" xfId="2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/>
      <protection locked="0"/>
    </xf>
    <xf numFmtId="44" fontId="7" fillId="0" borderId="26" xfId="0" applyNumberFormat="1" applyFont="1" applyFill="1" applyBorder="1" applyAlignment="1" applyProtection="1">
      <alignment horizontal="right" vertical="center" wrapText="1"/>
    </xf>
    <xf numFmtId="165" fontId="7" fillId="0" borderId="26" xfId="0" applyNumberFormat="1" applyFont="1" applyFill="1" applyBorder="1" applyAlignment="1" applyProtection="1">
      <alignment horizontal="right" vertical="center" wrapText="1"/>
    </xf>
    <xf numFmtId="0" fontId="6" fillId="0" borderId="0" xfId="0" applyFont="1" applyAlignment="1">
      <alignment horizontal="center" wrapText="1"/>
    </xf>
    <xf numFmtId="0" fontId="7" fillId="4" borderId="2" xfId="0" applyFont="1" applyFill="1" applyBorder="1" applyAlignment="1" applyProtection="1">
      <alignment horizontal="center" vertical="center" wrapText="1"/>
    </xf>
    <xf numFmtId="0" fontId="7" fillId="4" borderId="3" xfId="0" applyFont="1" applyFill="1" applyBorder="1" applyAlignment="1" applyProtection="1">
      <alignment horizontal="center" vertical="center" wrapText="1"/>
    </xf>
    <xf numFmtId="0" fontId="7" fillId="4" borderId="20" xfId="0" applyFont="1" applyFill="1" applyBorder="1" applyAlignment="1" applyProtection="1">
      <alignment horizontal="center" vertical="center" wrapText="1"/>
    </xf>
    <xf numFmtId="0" fontId="8" fillId="7" borderId="2" xfId="0" applyFont="1" applyFill="1" applyBorder="1" applyAlignment="1" applyProtection="1">
      <alignment horizontal="left" vertical="center" wrapText="1"/>
    </xf>
    <xf numFmtId="0" fontId="8" fillId="7" borderId="3" xfId="0" applyFont="1" applyFill="1" applyBorder="1" applyAlignment="1" applyProtection="1">
      <alignment horizontal="left" vertical="center" wrapText="1"/>
    </xf>
    <xf numFmtId="49" fontId="4" fillId="0" borderId="28" xfId="0" applyNumberFormat="1" applyFont="1" applyBorder="1" applyAlignment="1" applyProtection="1">
      <alignment horizontal="center"/>
      <protection locked="0"/>
    </xf>
    <xf numFmtId="49" fontId="4" fillId="0" borderId="29" xfId="0" applyNumberFormat="1" applyFont="1" applyBorder="1" applyAlignment="1" applyProtection="1">
      <alignment horizontal="center"/>
      <protection locked="0"/>
    </xf>
    <xf numFmtId="0" fontId="5" fillId="0" borderId="0" xfId="0" applyFont="1" applyFill="1" applyAlignment="1" applyProtection="1">
      <alignment horizontal="center" shrinkToFit="1"/>
    </xf>
    <xf numFmtId="0" fontId="7" fillId="0" borderId="0" xfId="0" applyFont="1" applyFill="1" applyAlignment="1" applyProtection="1">
      <alignment horizontal="center" vertical="center" shrinkToFit="1"/>
    </xf>
    <xf numFmtId="49" fontId="6" fillId="0" borderId="28" xfId="0" applyNumberFormat="1" applyFont="1" applyBorder="1" applyAlignment="1" applyProtection="1">
      <alignment horizontal="center" wrapText="1"/>
      <protection locked="0"/>
    </xf>
    <xf numFmtId="49" fontId="6" fillId="0" borderId="29" xfId="0" applyNumberFormat="1" applyFont="1" applyBorder="1" applyAlignment="1" applyProtection="1">
      <alignment horizontal="center" wrapText="1"/>
      <protection locked="0"/>
    </xf>
    <xf numFmtId="44" fontId="7" fillId="0" borderId="25" xfId="0" applyNumberFormat="1" applyFont="1" applyFill="1" applyBorder="1" applyAlignment="1" applyProtection="1">
      <alignment horizontal="right" vertical="center" wrapText="1"/>
    </xf>
    <xf numFmtId="44" fontId="7" fillId="0" borderId="22" xfId="0" applyNumberFormat="1" applyFont="1" applyFill="1" applyBorder="1" applyAlignment="1" applyProtection="1">
      <alignment horizontal="right" vertical="center" wrapText="1"/>
    </xf>
    <xf numFmtId="44" fontId="7" fillId="0" borderId="26" xfId="0" applyNumberFormat="1" applyFont="1" applyFill="1" applyBorder="1" applyAlignment="1" applyProtection="1">
      <alignment horizontal="right" vertical="center" wrapText="1"/>
    </xf>
    <xf numFmtId="0" fontId="7" fillId="4" borderId="8" xfId="0" applyFont="1" applyFill="1" applyBorder="1" applyAlignment="1" applyProtection="1">
      <alignment horizontal="center" vertical="center" wrapText="1"/>
    </xf>
    <xf numFmtId="0" fontId="7" fillId="4" borderId="27" xfId="0" applyFont="1" applyFill="1" applyBorder="1" applyAlignment="1" applyProtection="1">
      <alignment horizontal="center" vertical="center" wrapText="1"/>
    </xf>
    <xf numFmtId="0" fontId="7" fillId="6" borderId="10" xfId="0" applyFont="1" applyFill="1" applyBorder="1" applyAlignment="1" applyProtection="1">
      <alignment horizontal="center" vertical="center" wrapText="1"/>
    </xf>
    <xf numFmtId="0" fontId="7" fillId="6" borderId="11" xfId="0" applyFont="1" applyFill="1" applyBorder="1" applyAlignment="1" applyProtection="1">
      <alignment horizontal="center" vertical="center" wrapText="1"/>
    </xf>
    <xf numFmtId="0" fontId="7" fillId="7" borderId="13" xfId="0" applyFont="1" applyFill="1" applyBorder="1" applyAlignment="1" applyProtection="1">
      <alignment horizontal="center" vertical="center" wrapText="1"/>
    </xf>
    <xf numFmtId="0" fontId="7" fillId="7" borderId="14" xfId="0" applyFont="1" applyFill="1" applyBorder="1" applyAlignment="1" applyProtection="1">
      <alignment horizontal="center" vertical="center" wrapText="1"/>
    </xf>
    <xf numFmtId="0" fontId="15" fillId="5" borderId="16" xfId="0" applyFont="1" applyFill="1" applyBorder="1" applyAlignment="1" applyProtection="1">
      <alignment horizontal="left" vertical="center" wrapText="1"/>
    </xf>
    <xf numFmtId="0" fontId="15" fillId="5" borderId="17" xfId="0" applyFont="1" applyFill="1" applyBorder="1" applyAlignment="1" applyProtection="1">
      <alignment horizontal="left" vertical="center" wrapText="1"/>
    </xf>
  </cellXfs>
  <cellStyles count="3">
    <cellStyle name="Milliers_drtefp commission n1 - 04 05 2004" xfId="2"/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9"/>
  <sheetViews>
    <sheetView tabSelected="1" workbookViewId="0">
      <selection activeCell="B13" sqref="B13:B16"/>
    </sheetView>
  </sheetViews>
  <sheetFormatPr baseColWidth="10" defaultRowHeight="15.75" x14ac:dyDescent="0.25"/>
  <cols>
    <col min="1" max="1" width="86.42578125" style="3" customWidth="1"/>
    <col min="2" max="2" width="24.28515625" style="3" customWidth="1"/>
    <col min="3" max="3" width="32.85546875" style="3" customWidth="1"/>
    <col min="4" max="16384" width="11.42578125" style="3"/>
  </cols>
  <sheetData>
    <row r="1" spans="1:5" ht="18.75" x14ac:dyDescent="0.3">
      <c r="A1" s="43" t="s">
        <v>8</v>
      </c>
      <c r="B1" s="43"/>
      <c r="C1" s="43"/>
    </row>
    <row r="2" spans="1:5" x14ac:dyDescent="0.25">
      <c r="A2" s="44" t="s">
        <v>0</v>
      </c>
      <c r="B2" s="44"/>
      <c r="C2" s="44"/>
    </row>
    <row r="3" spans="1:5" ht="16.5" thickBot="1" x14ac:dyDescent="0.3">
      <c r="A3" s="1"/>
      <c r="B3" s="1"/>
      <c r="C3" s="1"/>
    </row>
    <row r="4" spans="1:5" ht="16.5" thickBot="1" x14ac:dyDescent="0.3">
      <c r="A4" s="4" t="s">
        <v>1</v>
      </c>
      <c r="B4" s="45"/>
      <c r="C4" s="46"/>
    </row>
    <row r="5" spans="1:5" ht="16.5" thickBot="1" x14ac:dyDescent="0.3">
      <c r="A5" s="4"/>
      <c r="B5" s="5"/>
      <c r="C5" s="5"/>
    </row>
    <row r="6" spans="1:5" ht="16.5" thickBot="1" x14ac:dyDescent="0.3">
      <c r="A6" s="6" t="s">
        <v>2</v>
      </c>
      <c r="B6" s="41"/>
      <c r="C6" s="42"/>
    </row>
    <row r="7" spans="1:5" ht="16.5" thickBot="1" x14ac:dyDescent="0.3">
      <c r="A7" s="6"/>
      <c r="B7" s="32"/>
      <c r="C7" s="32"/>
    </row>
    <row r="8" spans="1:5" ht="16.5" thickBot="1" x14ac:dyDescent="0.3">
      <c r="A8" s="6" t="s">
        <v>17</v>
      </c>
      <c r="B8" s="41"/>
      <c r="C8" s="42"/>
    </row>
    <row r="9" spans="1:5" ht="16.5" thickBot="1" x14ac:dyDescent="0.3">
      <c r="A9" s="6"/>
      <c r="B9" s="2"/>
      <c r="C9" s="2"/>
    </row>
    <row r="10" spans="1:5" ht="35.1" customHeight="1" thickBot="1" x14ac:dyDescent="0.3">
      <c r="A10" s="36" t="s">
        <v>15</v>
      </c>
      <c r="B10" s="37"/>
      <c r="C10" s="38"/>
    </row>
    <row r="11" spans="1:5" ht="16.5" thickBot="1" x14ac:dyDescent="0.3">
      <c r="A11" s="39" t="s">
        <v>9</v>
      </c>
      <c r="B11" s="40"/>
      <c r="C11" s="27"/>
      <c r="D11" s="26"/>
    </row>
    <row r="12" spans="1:5" ht="16.5" thickBot="1" x14ac:dyDescent="0.3">
      <c r="A12" s="20"/>
      <c r="B12" s="29"/>
      <c r="C12" s="21"/>
    </row>
    <row r="13" spans="1:5" ht="35.1" customHeight="1" thickBot="1" x14ac:dyDescent="0.3">
      <c r="A13" s="28" t="s">
        <v>12</v>
      </c>
      <c r="B13" s="30"/>
      <c r="C13" s="47">
        <f>B13+B14+B15</f>
        <v>0</v>
      </c>
    </row>
    <row r="14" spans="1:5" ht="35.1" customHeight="1" thickBot="1" x14ac:dyDescent="0.3">
      <c r="A14" s="28" t="s">
        <v>13</v>
      </c>
      <c r="B14" s="30"/>
      <c r="C14" s="48"/>
    </row>
    <row r="15" spans="1:5" ht="35.1" customHeight="1" thickBot="1" x14ac:dyDescent="0.3">
      <c r="A15" s="28" t="s">
        <v>14</v>
      </c>
      <c r="B15" s="30"/>
      <c r="C15" s="49"/>
      <c r="E15" s="25"/>
    </row>
    <row r="16" spans="1:5" ht="35.1" customHeight="1" thickBot="1" x14ac:dyDescent="0.3">
      <c r="A16" s="7" t="s">
        <v>11</v>
      </c>
      <c r="B16" s="30"/>
      <c r="C16" s="33">
        <f>(B16*2)/3</f>
        <v>0</v>
      </c>
    </row>
    <row r="17" spans="1:3" ht="35.1" customHeight="1" thickBot="1" x14ac:dyDescent="0.3">
      <c r="A17" s="7" t="s">
        <v>3</v>
      </c>
      <c r="B17" s="30"/>
      <c r="C17" s="34">
        <f>+B17</f>
        <v>0</v>
      </c>
    </row>
    <row r="18" spans="1:3" ht="30" customHeight="1" thickBot="1" x14ac:dyDescent="0.3">
      <c r="A18" s="50" t="s">
        <v>4</v>
      </c>
      <c r="B18" s="51"/>
      <c r="C18" s="22">
        <f>C13+C16+C17</f>
        <v>0</v>
      </c>
    </row>
    <row r="19" spans="1:3" ht="30" customHeight="1" thickTop="1" thickBot="1" x14ac:dyDescent="0.3">
      <c r="A19" s="52" t="s">
        <v>5</v>
      </c>
      <c r="B19" s="53"/>
      <c r="C19" s="24">
        <f>C18*30%</f>
        <v>0</v>
      </c>
    </row>
    <row r="20" spans="1:3" ht="30" customHeight="1" thickTop="1" x14ac:dyDescent="0.25">
      <c r="A20" s="54" t="s">
        <v>6</v>
      </c>
      <c r="B20" s="55"/>
      <c r="C20" s="23">
        <f>C11*1000</f>
        <v>0</v>
      </c>
    </row>
    <row r="21" spans="1:3" ht="41.25" customHeight="1" thickBot="1" x14ac:dyDescent="0.3">
      <c r="A21" s="56" t="s">
        <v>16</v>
      </c>
      <c r="B21" s="57"/>
      <c r="C21" s="31">
        <f>IF(C19&gt;C20,C20,C19)</f>
        <v>0</v>
      </c>
    </row>
    <row r="22" spans="1:3" ht="16.5" thickBot="1" x14ac:dyDescent="0.3">
      <c r="A22" s="8"/>
      <c r="B22" s="8"/>
      <c r="C22" s="9"/>
    </row>
    <row r="23" spans="1:3" x14ac:dyDescent="0.25">
      <c r="A23" s="10" t="s">
        <v>10</v>
      </c>
      <c r="B23" s="11"/>
      <c r="C23" s="12"/>
    </row>
    <row r="24" spans="1:3" x14ac:dyDescent="0.25">
      <c r="A24" s="13" t="s">
        <v>7</v>
      </c>
      <c r="B24" s="14"/>
      <c r="C24" s="15"/>
    </row>
    <row r="25" spans="1:3" x14ac:dyDescent="0.25">
      <c r="A25" s="16"/>
      <c r="B25" s="17"/>
      <c r="C25" s="15"/>
    </row>
    <row r="26" spans="1:3" ht="16.5" thickBot="1" x14ac:dyDescent="0.3">
      <c r="A26" s="16"/>
      <c r="B26" s="18"/>
      <c r="C26" s="19"/>
    </row>
    <row r="29" spans="1:3" ht="63" customHeight="1" x14ac:dyDescent="0.25">
      <c r="A29" s="35" t="s">
        <v>18</v>
      </c>
      <c r="B29" s="35"/>
      <c r="C29" s="35"/>
    </row>
  </sheetData>
  <sheetProtection algorithmName="SHA-512" hashValue="8YoueV6lR7XAEX0CHuumlTzB5KBX1ASoger9UW+wZmEMuekzlu8o8Z78m4GJh6AHuhe7DlyDRQUMv/zPYNIL5Q==" saltValue="MDM+ViJCYM6QiQqWPe3/Nw==" spinCount="100000" sheet="1" objects="1" scenarios="1" formatColumns="0"/>
  <mergeCells count="13">
    <mergeCell ref="A29:C29"/>
    <mergeCell ref="A10:C10"/>
    <mergeCell ref="A11:B11"/>
    <mergeCell ref="B8:C8"/>
    <mergeCell ref="A1:C1"/>
    <mergeCell ref="A2:C2"/>
    <mergeCell ref="B4:C4"/>
    <mergeCell ref="B6:C6"/>
    <mergeCell ref="C13:C15"/>
    <mergeCell ref="A18:B18"/>
    <mergeCell ref="A19:B19"/>
    <mergeCell ref="A20:B20"/>
    <mergeCell ref="A21:B21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Sébastien CITERNE</dc:creator>
  <cp:lastModifiedBy>Sébastien CITERNE</cp:lastModifiedBy>
  <cp:lastPrinted>2019-06-28T14:59:11Z</cp:lastPrinted>
  <dcterms:created xsi:type="dcterms:W3CDTF">2019-06-28T11:16:01Z</dcterms:created>
  <dcterms:modified xsi:type="dcterms:W3CDTF">2019-07-01T08:16:11Z</dcterms:modified>
</cp:coreProperties>
</file>